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c0c695c9fd158c60/ANTICORRUZIONE/PTPCT COINGAS/"/>
    </mc:Choice>
  </mc:AlternateContent>
  <xr:revisionPtr revIDLastSave="160" documentId="8_{56F5BBCB-D0B4-4824-99C8-08485E392F64}" xr6:coauthVersionLast="46" xr6:coauthVersionMax="46" xr10:uidLastSave="{807E763D-8932-49A0-AC38-034038163593}"/>
  <bookViews>
    <workbookView xWindow="-120" yWindow="-120" windowWidth="29040" windowHeight="15840" xr2:uid="{00000000-000D-0000-FFFF-FFFF00000000}"/>
  </bookViews>
  <sheets>
    <sheet name="TTrattamento Misur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1" l="1"/>
  <c r="C31" i="1"/>
  <c r="C30" i="1"/>
  <c r="C29" i="1"/>
  <c r="C28" i="1"/>
  <c r="C27" i="1"/>
  <c r="C26" i="1"/>
  <c r="C25" i="1"/>
  <c r="C24" i="1"/>
  <c r="C23" i="1"/>
  <c r="C22" i="1"/>
  <c r="C21" i="1"/>
  <c r="C20" i="1"/>
  <c r="C19" i="1"/>
  <c r="C18" i="1"/>
  <c r="C17" i="1"/>
  <c r="C16" i="1"/>
  <c r="C15" i="1"/>
  <c r="C14" i="1"/>
  <c r="C10" i="1"/>
  <c r="C9" i="1"/>
  <c r="C8" i="1"/>
  <c r="B8" i="1"/>
  <c r="C7" i="1"/>
  <c r="C6" i="1"/>
  <c r="C5" i="1"/>
  <c r="C4" i="1"/>
  <c r="C3" i="1"/>
  <c r="B3" i="1"/>
</calcChain>
</file>

<file path=xl/sharedStrings.xml><?xml version="1.0" encoding="utf-8"?>
<sst xmlns="http://schemas.openxmlformats.org/spreadsheetml/2006/main" count="223" uniqueCount="115">
  <si>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</si>
  <si>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</si>
  <si>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</si>
  <si>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</si>
  <si>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</si>
  <si>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</si>
  <si>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</si>
  <si>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</si>
  <si>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ATTIVITA'</t>
  </si>
  <si>
    <t>RESPONSABILITA'</t>
  </si>
  <si>
    <t>provvedimenti ampliativi della sfera giuridica dei destinatari con effetto economico diretto ed
immediato per il destinatario (cioè sovvenzioni, contributi, sussidi</t>
  </si>
  <si>
    <t>RISCHI</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</si>
  <si>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</si>
  <si>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</si>
  <si>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</si>
  <si>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</si>
  <si>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</si>
  <si>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GEST. SEGRETERIA, RAGIONERIA, UFFICIO TECNICO, UFFICI
COMMERCIALI</t>
  </si>
  <si>
    <t>GESTIONE RISORSE FINANZIARIE</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</si>
  <si>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</si>
  <si>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</si>
  <si>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</si>
  <si>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</si>
  <si>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</si>
  <si>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</si>
  <si>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</si>
  <si>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</si>
  <si>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</si>
  <si>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</si>
  <si>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proposta di una sanzione meno afflittiva di quella che dovrebbe essere irrogata sulla base dell'istruttoria al fine di favorire il dewstinatario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</si>
  <si>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</si>
  <si>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</si>
  <si>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</si>
  <si>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</si>
  <si>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</si>
  <si>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</si>
  <si>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</si>
  <si>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</si>
  <si>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</si>
  <si>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</si>
  <si>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</si>
  <si>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</si>
  <si>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</si>
  <si>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</si>
  <si>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</si>
  <si>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</si>
  <si>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</si>
  <si>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</si>
  <si>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</si>
  <si>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</si>
  <si>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</si>
  <si>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</si>
  <si>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</si>
  <si>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 xml:space="preserve">INCARICHI E/O NOMINE A SOGGETTI INTERNI E/O ESTERNI, COMPRESE LE CONSULENZE </t>
  </si>
  <si>
    <t>Amm.re Unico</t>
  </si>
  <si>
    <t>FATTORI ABILITANTI</t>
  </si>
  <si>
    <t>incompleta attuazione del principio di distinzione tra politica e gestione</t>
  </si>
  <si>
    <t>inadeguata diffusione della cultura della legalità;</t>
  </si>
  <si>
    <t>inadeguatezza o assenza di competenze del personale addetto ai processi</t>
  </si>
  <si>
    <t>scarsa responsabilizzazione interna</t>
  </si>
  <si>
    <t>na</t>
  </si>
  <si>
    <t>inadeguata diffusione della cultura della legalità</t>
  </si>
  <si>
    <t>inadeguatezza o assenza di competenze del personale addetto ai processi;</t>
  </si>
  <si>
    <t xml:space="preserve">na </t>
  </si>
  <si>
    <t>eccessiva regolamentazione, complessità e scarsa chiarezza della normativa di riferimento</t>
  </si>
  <si>
    <t>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</si>
  <si>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</si>
  <si>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</si>
  <si>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GESTIONE DEI CONTROLLI VERIFICHE ISPEZIONI E SANZIONI</t>
  </si>
  <si>
    <t>GIUDIZIO SINTETICO VALUTAZIONE DEL RISCHIO</t>
  </si>
  <si>
    <t>PONDERAZIONE DEL RISCHIO</t>
  </si>
  <si>
    <t>MISURE GENERALI</t>
  </si>
  <si>
    <t>MISURE SPECIFICHE</t>
  </si>
  <si>
    <t>controllo; trasparenza;  definizione e promozione dell’etica e di standard di comportamento;  regolamentazione;  semplificazione; formazione; sensibilizzazione e partecipazione;
rotazione;  segnalazione e protezione; disciplina del conflitto di interessi; regolazione dei rapporti con i “rappresentanti di interessi particolari” (lobbies).</t>
  </si>
  <si>
    <t>WB: possibilità di segnalare anomalie in maniera "riservata" anche da parte di coloro che non sonoancora alle dipendenze dell'ente</t>
  </si>
  <si>
    <t>REGOLAMENTAZIONE: adozione di un regolamento sulle modalità di concessione</t>
  </si>
  <si>
    <t>CONTROLLO: vrifica di contenziosi su mancati e/o ritardati pagamenti, nell'ultimo triennio</t>
  </si>
  <si>
    <t>CONTROLLO: verificare se esiste una procedura che regolamenta la gestione della cassa</t>
  </si>
  <si>
    <t>AU</t>
  </si>
  <si>
    <t>nessun rischio in considerazione del fatto  che i l'AU dispone l'assunzione come conseguenza del procedimento di selezione eseguito da altri soggetti</t>
  </si>
  <si>
    <t>COLLEGIO  REVISORI /AU</t>
  </si>
  <si>
    <t>i dati e gli elementi sino ad ora esaminati impongono di considerare esposto il processo ad un rischio corruzione alto in considerazione del fatto che nonostante la selezione imponga la nomina di una commissione esterna, tutta l'attività propedeutica (stesura del bando di selezione) è concentrata nell'AU</t>
  </si>
  <si>
    <t>i dati e gli elementi sin ora esaminati consentono di ritenere il processo esposto ad un livello di corruzione alto in considerazione della discrezionalità nella concessione dei benefici e della assenza, ad oggi, di un regolamento che disciplini tali concessioni</t>
  </si>
  <si>
    <t>i dati e gli elementi sin ora esaminati consentono di ritenere il processo esposto ad un livello di corruzione medio,anche perché di rilevanza esclusivamente interna e perché ad  oggi la Società non è dotata di un proprio personale</t>
  </si>
  <si>
    <t xml:space="preserve">i dati e gli elementi sin ora esaminati consentono di ritenere il processo esposto ad un livello di corruzione alto, trattandosi della gestione di tutte le risorse finanziare, di natura pubblica. Il giudizio tiene di conto anche della "malagestio" delle risorse che si è verificata negli anni precedenti </t>
  </si>
  <si>
    <t>i dati e gli elementi sin ora esaminati consentono di ritenere il processo esposto ad un livello di corruzione medio, perché pur essendo di rilevanza interna incide sull'immagine delle "pubblica" amministrazione. Inoltre trattasi di un processo che vede la "cogestione" da parte di soggetti estranei alla Società dotati di elevate competenze tecnico-giuridiche nonchè di una elevata etica morale</t>
  </si>
  <si>
    <t>i dati e gli elementi sin ora esaminati impongono di ritenere il processo esposto al maggior rischio corruttivo. La motivazione di tale giudizio si può sintetizzare richiamando le indagini che stanno coinvolgendo la Società, che, a prescindere dall'esito che avranno e fermo restanto il principio di presunzione di innocenza fino a prova contraria, evidenziano quanto meno una non apparentemente adeguata gestione del processo. tanto è vero che la Società ha incaricato un legale per  l'annullamento di alcune convenzioni stipulati con alcuni professionisti.</t>
  </si>
  <si>
    <t>i dati e gli elementi sin ora esaminati impongono di ritenere il processo esposto ad un livello di rischio corruzione medio, in ragione anche del fatto che gli incarichi legali sono connotati da un inevitabile rapporto fiduciario e comunque, in via cautelativa, ed in  attesa di sapere se l'Azienda sia tenuta all'applicazione del codice dei contratti pubblici, vengono scelti tramite lla precedura indicata nella determinazione n. 1/2019</t>
  </si>
  <si>
    <t>REGOLAMENTAZIONE: adozione di regolamento</t>
  </si>
  <si>
    <t>CONTROLLO: verifica se il soggetto somministrante è stato scelto secondo le procedure societarie</t>
  </si>
  <si>
    <t>REGOLAMENTAZIONE: adozione MOG 231/2001
CONTROLLO: verifica se prima dei pagamenti sono pubblicate tutte le informazioni richieste dall'art. 15 bis D.Lgs 33/2013
REGOLAMENTAZIONE/SEGNALAZIONE: tempestiva segnalazione al Collegio dei revisori degli incarichi affidati</t>
  </si>
  <si>
    <t>affidamento lavori, servizi e forniture</t>
  </si>
  <si>
    <t>programmazione appalto</t>
  </si>
  <si>
    <t xml:space="preserve">Definizione dei fabbisogni in funzione dell’interesse personale a favorire un determinato o.e. </t>
  </si>
  <si>
    <t>i dati e gli elelmenti sin ora esaminati impongono di ritenere il processo esposto ad un rischio corruttivo medio-alto, in quanto la possibilità di programmare appalti in favore di determinati operatori economici è contemperata dalla trasparenza di tali processi, garantita dalla legge e dagli atti interni</t>
  </si>
  <si>
    <t>progettazione appalto</t>
  </si>
  <si>
    <t>Progettazione ad hoc, per favorire un determinato operatore economico</t>
  </si>
  <si>
    <t>i dati e gli elementi sin ora esaminati impongono di ritenere il processo esposto ad un rischio corruttivo medio, in quanto la discrezionalità, minore rispetto al processo precedente, è contemperata dalla trasparenza del processo , garantita dalla legge e dagli atti interni</t>
  </si>
  <si>
    <t>selezione del contraente</t>
  </si>
  <si>
    <t>AU/COMMITTENZA AUSILIARIA</t>
  </si>
  <si>
    <t>Alterazione delle procedure di selezione per favorire un determinato operatore economico</t>
  </si>
  <si>
    <t>i dati e gli elementi sin ora esaminati impongono di ritenere il processo esposto ad un rischio corruttivo medio, anche grazie alla misura organizzativa già adottata dalla Società, con la nomina di una funzione di committenza ausiliara che, sulla base delle informazioni fornite dalla medesima Società, predispone gli atti della procedura conformemente al dettato normativo</t>
  </si>
  <si>
    <t>verifica aggiudicazione e stipula contratto</t>
  </si>
  <si>
    <t>Omessa verifica per non escludere un determinato operatore economico</t>
  </si>
  <si>
    <t>i dati e gli elementi sin ora esaminati impongono di ritenere il processo esposto ad un rischio corruttivo medio, in quanto il processo di verifica è vincolato dalla legge.</t>
  </si>
  <si>
    <t>esecuzione del contratto</t>
  </si>
  <si>
    <t>Omessa verifica sulla corretta esecuzione, per favorire un determinato operatore economico</t>
  </si>
  <si>
    <t>I dati e gli elementi sin ora esaminati impongono di ritenere il processo esposto ad un rischio corruttivo alto, in quanto  la fase esecutiva è altamente discrezionale, ed è rimessa completamente alla gestione interna della Società</t>
  </si>
  <si>
    <t>rendicontazione del contratto</t>
  </si>
  <si>
    <t>Alterazione della rendicontazione per favorire un determinato operatore economico</t>
  </si>
  <si>
    <t xml:space="preserve">TRASPARENZA: obbligo di pubblicazione ex d.lgs 33/2013 in confformità ad ALL. 1 determinazione ANAC 1134/2017
</t>
  </si>
  <si>
    <t xml:space="preserve">TRASPARENZA: obbligo di pubblicazione ex d.lgs 33/2013 in confformità ad ALL. 1 determinazione ANAC 1134/2017
D.lgs. 50/2016
</t>
  </si>
  <si>
    <t>coinvolgimento della funzione di committenza ausiliare</t>
  </si>
  <si>
    <t>predisposizione degli atti da parte della funzione di committenza ausiliare</t>
  </si>
  <si>
    <t>verifica del rilascio dei certificati di regolare esecuzione prima del pagamento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</si>
</sst>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35">
    <xf numFmtId="0" fontId="0" fillId="0" borderId="0" xfId="0"/>
    <xf numFmtId="0" fontId="0" fillId="0" borderId="0" xfId="0" applyAlignment="1">
      <alignment vertical="center" wrapText="1"/>
    </xf>
    <xf numFmtId="0" fontId="0" fillId="0" borderId="0" xfId="0" applyAlignment="1" applyProtection="1">
      <alignment vertical="center" wrapText="1"/>
      <protection locked="0"/>
    </xf>
    <xf numFmtId="0" fontId="0" fillId="0" borderId="9"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0" fillId="0" borderId="17" xfId="0" applyBorder="1" applyAlignment="1">
      <alignment horizontal="center" vertical="center" wrapText="1"/>
    </xf>
    <xf numFmtId="0" fontId="1" fillId="0" borderId="1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4" xfId="0" applyFont="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vertical="center" wrapText="1"/>
    </xf>
    <xf numFmtId="0" fontId="0" fillId="0" borderId="36"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7" xfId="0" applyBorder="1"/>
    <xf numFmtId="0" fontId="0" fillId="0" borderId="33" xfId="0" applyBorder="1"/>
    <xf numFmtId="0" fontId="0" fillId="0" borderId="12" xfId="0" applyBorder="1"/>
    <xf numFmtId="0" fontId="0" fillId="0" borderId="13" xfId="0" applyBorder="1"/>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xf>
    <xf numFmtId="0" fontId="0" fillId="0" borderId="32" xfId="0" applyBorder="1" applyAlignment="1">
      <alignment horizontal="center" vertical="center" wrapText="1"/>
    </xf>
    <xf numFmtId="0" fontId="0" fillId="0" borderId="39" xfId="0" applyBorder="1" applyAlignment="1">
      <alignment horizontal="center" vertical="center" wrapText="1"/>
    </xf>
    <xf numFmtId="0" fontId="0" fillId="2" borderId="19" xfId="0" applyFill="1" applyBorder="1" applyAlignment="1">
      <alignment horizontal="center" vertical="center"/>
    </xf>
    <xf numFmtId="0" fontId="0" fillId="2" borderId="38" xfId="0" applyFill="1" applyBorder="1" applyAlignment="1">
      <alignment horizontal="center" vertical="center"/>
    </xf>
    <xf numFmtId="0" fontId="0" fillId="2" borderId="20" xfId="0" applyFill="1" applyBorder="1" applyAlignment="1">
      <alignment horizontal="center" vertical="center"/>
    </xf>
    <xf numFmtId="0" fontId="0" fillId="2" borderId="36" xfId="0" applyFill="1" applyBorder="1" applyAlignment="1">
      <alignment horizontal="center" vertical="center"/>
    </xf>
    <xf numFmtId="0" fontId="0" fillId="2" borderId="25" xfId="0" applyFill="1" applyBorder="1" applyAlignment="1">
      <alignment horizontal="center" vertical="center"/>
    </xf>
    <xf numFmtId="0" fontId="0" fillId="2" borderId="34" xfId="0" applyFill="1"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2" borderId="19"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34" xfId="0" applyFill="1" applyBorder="1" applyAlignment="1">
      <alignment horizontal="center" vertical="center" wrapText="1"/>
    </xf>
    <xf numFmtId="0" fontId="1" fillId="0" borderId="2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3" xfId="0" applyBorder="1" applyAlignment="1">
      <alignment horizontal="center" vertical="center" wrapText="1"/>
    </xf>
    <xf numFmtId="0" fontId="1" fillId="0" borderId="1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31"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1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0" xfId="0" applyAlignment="1">
      <alignment horizontal="center" vertical="center" wrapText="1"/>
    </xf>
    <xf numFmtId="0" fontId="0" fillId="0" borderId="18"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 fillId="2" borderId="19"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0" fillId="0" borderId="43" xfId="0"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3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 xfId="0" applyFont="1" applyBorder="1"/>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3" xfId="0" applyFont="1" applyBorder="1" applyAlignment="1">
      <alignment horizontal="center" vertical="center"/>
    </xf>
    <xf numFmtId="0" fontId="3" fillId="0" borderId="35" xfId="0" applyFont="1" applyBorder="1" applyAlignment="1">
      <alignment horizontal="center" vertical="center"/>
    </xf>
    <xf numFmtId="0" fontId="3" fillId="0" borderId="30" xfId="0" applyFont="1" applyBorder="1" applyAlignment="1">
      <alignment horizontal="center" vertical="center" wrapText="1"/>
    </xf>
    <xf numFmtId="0" fontId="3" fillId="0" borderId="18" xfId="0" applyFont="1" applyBorder="1"/>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5" xfId="0" applyFont="1" applyBorder="1" applyAlignment="1">
      <alignment horizontal="center" vertical="center"/>
    </xf>
    <xf numFmtId="0" fontId="3" fillId="0" borderId="34" xfId="0" applyFont="1" applyBorder="1" applyAlignment="1">
      <alignment horizontal="center" vertical="center" wrapText="1"/>
    </xf>
    <xf numFmtId="0" fontId="0" fillId="0" borderId="38" xfId="0" applyBorder="1" applyAlignment="1">
      <alignment horizontal="center" vertical="center" wrapText="1"/>
    </xf>
    <xf numFmtId="0" fontId="0" fillId="0" borderId="46" xfId="0" applyBorder="1"/>
    <xf numFmtId="0" fontId="0" fillId="0" borderId="1" xfId="0"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0c695c9fd158c60/ANTICORRUZIONE/PTPCT%202020-2021/M5.rappresentazione%20graf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atura-rappresent. grafica"/>
    </sheetNames>
    <sheetDataSet>
      <sheetData sheetId="0">
        <row r="2">
          <cell r="A2" t="str">
            <v xml:space="preserve">acquisizione e progressione del personale </v>
          </cell>
          <cell r="C2" t="str">
            <v>pianificazione dei fabbisogno</v>
          </cell>
        </row>
        <row r="3">
          <cell r="C3" t="str">
            <v>Elaborazione e pubblicazione del bando di selezione</v>
          </cell>
        </row>
        <row r="4">
          <cell r="C4" t="str">
            <v>Ricezione ed analisi delle domande</v>
          </cell>
        </row>
        <row r="5">
          <cell r="C5" t="str">
            <v xml:space="preserve">Espletamento prove </v>
          </cell>
        </row>
        <row r="6">
          <cell r="C6" t="str">
            <v>Assunzione e/o attribuzione progressione</v>
          </cell>
        </row>
        <row r="7">
          <cell r="B7" t="str">
            <v>gestione lavoro sommisnistrato</v>
          </cell>
          <cell r="C7" t="str">
            <v>Individuazione profili/requisiti da selezionare</v>
          </cell>
        </row>
        <row r="8">
          <cell r="C8" t="str">
            <v>Svolgimento della procedura di valutazione comparativa</v>
          </cell>
        </row>
        <row r="9">
          <cell r="C9" t="str">
            <v>Inserimento delle risorse</v>
          </cell>
        </row>
        <row r="72">
          <cell r="C72" t="str">
            <v>INDIVIDUAZIONE DELLE MANSIONI E FUNZIONI</v>
          </cell>
        </row>
        <row r="73">
          <cell r="C73" t="str">
            <v>INDIVIDUAZIONE DEL RESPONSABILE DELLE FUNZIONI</v>
          </cell>
        </row>
        <row r="74">
          <cell r="C74" t="str">
            <v>GESTIONE DELLE EVENTUALI SITUAZIONI ECCEZIONALI</v>
          </cell>
        </row>
        <row r="80">
          <cell r="C80" t="str">
            <v>Attività contabile finanziaria</v>
          </cell>
        </row>
        <row r="81">
          <cell r="C81" t="str">
            <v>Pagamenti</v>
          </cell>
        </row>
        <row r="82">
          <cell r="C82" t="str">
            <v>Gestione della cassa</v>
          </cell>
        </row>
        <row r="83">
          <cell r="C83" t="str">
            <v>Redazione bilanci</v>
          </cell>
        </row>
        <row r="84">
          <cell r="C84" t="str">
            <v>Redazione piani industriali, piani di  gestione e casch‐flow e relativa analisi</v>
          </cell>
        </row>
        <row r="88">
          <cell r="C88" t="str">
            <v xml:space="preserve">Analisi segnalazione </v>
          </cell>
        </row>
        <row r="89">
          <cell r="C89" t="str">
            <v>Richiesta eventuale documentazione integrativa</v>
          </cell>
        </row>
        <row r="90">
          <cell r="C90" t="str">
            <v xml:space="preserve">Avvio del procedimento </v>
          </cell>
        </row>
        <row r="91">
          <cell r="C91" t="str">
            <v xml:space="preserve">Istruttoria </v>
          </cell>
        </row>
        <row r="92">
          <cell r="C92" t="str">
            <v>Proposta della sanzione</v>
          </cell>
        </row>
        <row r="93">
          <cell r="C93" t="str">
            <v>Provvedimenti adottati</v>
          </cell>
        </row>
        <row r="100">
          <cell r="C100" t="str">
            <v>INDIVIDUAZIONE DEI PROFILI / REQUISITI DA SELEZIONARE</v>
          </cell>
        </row>
        <row r="101">
          <cell r="C101" t="str">
            <v>SVOLGIMENTO DELLA PROCEDURA</v>
          </cell>
        </row>
        <row r="103">
          <cell r="C103" t="str">
            <v>VALUTAZIONE DEI REQUISITI</v>
          </cell>
        </row>
        <row r="104">
          <cell r="C104" t="str">
            <v>AFFIDAMENTO E/O NMINA</v>
          </cell>
        </row>
        <row r="105">
          <cell r="C105" t="str">
            <v>PAGAMENTI</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5"/>
  <sheetViews>
    <sheetView tabSelected="1" topLeftCell="A34" zoomScale="70" zoomScaleNormal="70" workbookViewId="0">
      <selection activeCell="A37" sqref="A37:Q42"/>
    </sheetView>
  </sheetViews>
  <sheetFormatPr defaultRowHeight="15" x14ac:dyDescent="0.25"/>
  <cols>
    <col min="1" max="1" width="50.140625" style="1" customWidth="1"/>
    <col min="2" max="2" width="58.140625" style="1" customWidth="1"/>
    <col min="3" max="6" width="9.140625" style="1"/>
    <col min="7" max="7" width="62" style="1" customWidth="1"/>
    <col min="8" max="8" width="4.7109375" style="1" customWidth="1"/>
    <col min="9" max="9" width="5.42578125" style="1" customWidth="1"/>
    <col min="10" max="10" width="2" style="1" customWidth="1"/>
    <col min="11" max="11" width="29.28515625" style="1" customWidth="1"/>
    <col min="12" max="12" width="45.42578125" style="2" customWidth="1"/>
    <col min="13" max="14" width="9.140625" style="2"/>
    <col min="15" max="15" width="21.5703125" style="2" customWidth="1"/>
    <col min="16" max="16" width="105.42578125" style="1" bestFit="1" customWidth="1"/>
    <col min="17" max="17" width="58.7109375" style="1" customWidth="1"/>
    <col min="18" max="18" width="32" style="10" customWidth="1"/>
    <col min="19" max="19" width="9.140625" style="1"/>
    <col min="20" max="20" width="36.42578125" style="1" customWidth="1"/>
    <col min="21" max="21" width="45.42578125" style="1" customWidth="1"/>
    <col min="22" max="16384" width="9.140625" style="1"/>
  </cols>
  <sheetData>
    <row r="1" spans="1:21" ht="30.75" customHeight="1" x14ac:dyDescent="0.25">
      <c r="A1" s="59" t="s">
        <v>0</v>
      </c>
      <c r="B1" s="57" t="s">
        <v>1</v>
      </c>
      <c r="C1" s="64" t="s">
        <v>8</v>
      </c>
      <c r="D1" s="64"/>
      <c r="E1" s="64"/>
      <c r="F1" s="64"/>
      <c r="G1" s="64"/>
      <c r="H1" s="64" t="s">
        <v>9</v>
      </c>
      <c r="I1" s="64"/>
      <c r="J1" s="64"/>
      <c r="K1" s="64"/>
      <c r="L1" s="66" t="s">
        <v>11</v>
      </c>
      <c r="M1" s="66"/>
      <c r="N1" s="66"/>
      <c r="O1" s="66"/>
      <c r="P1" s="57" t="s">
        <v>55</v>
      </c>
      <c r="Q1" s="55" t="s">
        <v>69</v>
      </c>
      <c r="R1" s="96" t="s">
        <v>70</v>
      </c>
      <c r="S1" s="97"/>
      <c r="T1" s="12" t="s">
        <v>71</v>
      </c>
      <c r="U1" s="13" t="s">
        <v>72</v>
      </c>
    </row>
    <row r="2" spans="1:21" ht="178.5" customHeight="1" thickBot="1" x14ac:dyDescent="0.3">
      <c r="A2" s="60"/>
      <c r="B2" s="58"/>
      <c r="C2" s="65"/>
      <c r="D2" s="65"/>
      <c r="E2" s="65"/>
      <c r="F2" s="65"/>
      <c r="G2" s="65"/>
      <c r="H2" s="65"/>
      <c r="I2" s="65"/>
      <c r="J2" s="65"/>
      <c r="K2" s="65"/>
      <c r="L2" s="67"/>
      <c r="M2" s="67"/>
      <c r="N2" s="67"/>
      <c r="O2" s="67"/>
      <c r="P2" s="58"/>
      <c r="Q2" s="56"/>
      <c r="R2" s="98"/>
      <c r="S2" s="99"/>
      <c r="T2" s="14" t="s">
        <v>73</v>
      </c>
      <c r="U2" s="15" t="s">
        <v>73</v>
      </c>
    </row>
    <row r="3" spans="1:21" ht="75.75" thickBot="1" x14ac:dyDescent="0.3">
      <c r="A3" s="93" t="s">
        <v>7</v>
      </c>
      <c r="B3" s="68" t="str">
        <f>'[1]Mappatura-rappresent. grafica'!$A$2</f>
        <v xml:space="preserve">acquisizione e progressione del personale </v>
      </c>
      <c r="C3" s="68" t="str">
        <f>'[1]Mappatura-rappresent. grafica'!C2</f>
        <v>pianificazione dei fabbisogno</v>
      </c>
      <c r="D3" s="68"/>
      <c r="E3" s="68"/>
      <c r="F3" s="68"/>
      <c r="G3" s="68"/>
      <c r="H3" s="68" t="s">
        <v>78</v>
      </c>
      <c r="I3" s="68"/>
      <c r="J3" s="68"/>
      <c r="K3" s="68"/>
      <c r="L3" s="79" t="s">
        <v>12</v>
      </c>
      <c r="M3" s="79"/>
      <c r="N3" s="79"/>
      <c r="O3" s="79"/>
      <c r="P3" s="33" t="s">
        <v>56</v>
      </c>
      <c r="Q3" s="38" t="s">
        <v>81</v>
      </c>
      <c r="R3" s="40">
        <v>3</v>
      </c>
      <c r="S3" s="41"/>
      <c r="T3" s="11" t="s">
        <v>110</v>
      </c>
      <c r="U3" s="16" t="s">
        <v>88</v>
      </c>
    </row>
    <row r="4" spans="1:21" ht="75.75" thickBot="1" x14ac:dyDescent="0.3">
      <c r="A4" s="93"/>
      <c r="B4" s="74"/>
      <c r="C4" s="74" t="str">
        <f>'[1]Mappatura-rappresent. grafica'!C3</f>
        <v>Elaborazione e pubblicazione del bando di selezione</v>
      </c>
      <c r="D4" s="74"/>
      <c r="E4" s="74"/>
      <c r="F4" s="74"/>
      <c r="G4" s="74"/>
      <c r="H4" s="68" t="s">
        <v>78</v>
      </c>
      <c r="I4" s="68"/>
      <c r="J4" s="68"/>
      <c r="K4" s="68"/>
      <c r="L4" s="80" t="s">
        <v>13</v>
      </c>
      <c r="M4" s="80"/>
      <c r="N4" s="80"/>
      <c r="O4" s="80"/>
      <c r="P4" s="35" t="s">
        <v>57</v>
      </c>
      <c r="Q4" s="39"/>
      <c r="R4" s="42"/>
      <c r="S4" s="43"/>
      <c r="T4" s="11" t="s">
        <v>110</v>
      </c>
      <c r="U4" s="17"/>
    </row>
    <row r="5" spans="1:21" ht="75.75" thickBot="1" x14ac:dyDescent="0.3">
      <c r="A5" s="93"/>
      <c r="B5" s="74"/>
      <c r="C5" s="74" t="str">
        <f>'[1]Mappatura-rappresent. grafica'!C4</f>
        <v>Ricezione ed analisi delle domande</v>
      </c>
      <c r="D5" s="74"/>
      <c r="E5" s="74"/>
      <c r="F5" s="74"/>
      <c r="G5" s="74"/>
      <c r="H5" s="68" t="s">
        <v>78</v>
      </c>
      <c r="I5" s="68"/>
      <c r="J5" s="68"/>
      <c r="K5" s="68"/>
      <c r="L5" s="80" t="s">
        <v>52</v>
      </c>
      <c r="M5" s="80"/>
      <c r="N5" s="80"/>
      <c r="O5" s="80"/>
      <c r="P5" s="35" t="s">
        <v>58</v>
      </c>
      <c r="Q5" s="39"/>
      <c r="R5" s="42"/>
      <c r="S5" s="43"/>
      <c r="T5" s="11" t="s">
        <v>110</v>
      </c>
      <c r="U5" s="18"/>
    </row>
    <row r="6" spans="1:21" ht="75.75" thickBot="1" x14ac:dyDescent="0.3">
      <c r="A6" s="93"/>
      <c r="B6" s="74"/>
      <c r="C6" s="74" t="str">
        <f>'[1]Mappatura-rappresent. grafica'!C5</f>
        <v xml:space="preserve">Espletamento prove </v>
      </c>
      <c r="D6" s="74"/>
      <c r="E6" s="74"/>
      <c r="F6" s="74"/>
      <c r="G6" s="74"/>
      <c r="H6" s="68" t="s">
        <v>78</v>
      </c>
      <c r="I6" s="68"/>
      <c r="J6" s="68"/>
      <c r="K6" s="68"/>
      <c r="L6" s="80" t="s">
        <v>14</v>
      </c>
      <c r="M6" s="80"/>
      <c r="N6" s="80"/>
      <c r="O6" s="80"/>
      <c r="P6" s="35" t="s">
        <v>59</v>
      </c>
      <c r="Q6" s="39"/>
      <c r="R6" s="42"/>
      <c r="S6" s="43"/>
      <c r="T6" s="11" t="s">
        <v>110</v>
      </c>
      <c r="U6" s="18" t="s">
        <v>74</v>
      </c>
    </row>
    <row r="7" spans="1:21" ht="75.75" thickBot="1" x14ac:dyDescent="0.3">
      <c r="A7" s="93"/>
      <c r="B7" s="74"/>
      <c r="C7" s="74" t="str">
        <f>'[1]Mappatura-rappresent. grafica'!C6</f>
        <v>Assunzione e/o attribuzione progressione</v>
      </c>
      <c r="D7" s="74"/>
      <c r="E7" s="74"/>
      <c r="F7" s="74"/>
      <c r="G7" s="74"/>
      <c r="H7" s="68" t="s">
        <v>78</v>
      </c>
      <c r="I7" s="68"/>
      <c r="J7" s="68"/>
      <c r="K7" s="68"/>
      <c r="L7" s="94" t="s">
        <v>79</v>
      </c>
      <c r="M7" s="94"/>
      <c r="N7" s="94"/>
      <c r="O7" s="94"/>
      <c r="P7" s="5" t="s">
        <v>60</v>
      </c>
      <c r="Q7" s="39"/>
      <c r="R7" s="42"/>
      <c r="S7" s="43"/>
      <c r="T7" s="11" t="s">
        <v>110</v>
      </c>
      <c r="U7" s="17"/>
    </row>
    <row r="8" spans="1:21" ht="77.25" customHeight="1" thickBot="1" x14ac:dyDescent="0.3">
      <c r="A8" s="93"/>
      <c r="B8" s="74" t="str">
        <f>'[1]Mappatura-rappresent. grafica'!$B$7</f>
        <v>gestione lavoro sommisnistrato</v>
      </c>
      <c r="C8" s="74" t="str">
        <f>'[1]Mappatura-rappresent. grafica'!C7</f>
        <v>Individuazione profili/requisiti da selezionare</v>
      </c>
      <c r="D8" s="74"/>
      <c r="E8" s="74"/>
      <c r="F8" s="74"/>
      <c r="G8" s="74"/>
      <c r="H8" s="68" t="s">
        <v>78</v>
      </c>
      <c r="I8" s="68"/>
      <c r="J8" s="68"/>
      <c r="K8" s="68"/>
      <c r="L8" s="79" t="s">
        <v>13</v>
      </c>
      <c r="M8" s="79"/>
      <c r="N8" s="79"/>
      <c r="O8" s="79"/>
      <c r="P8" s="3" t="s">
        <v>61</v>
      </c>
      <c r="Q8" s="39"/>
      <c r="R8" s="42"/>
      <c r="S8" s="43"/>
      <c r="T8" s="11" t="s">
        <v>110</v>
      </c>
      <c r="U8" s="19"/>
    </row>
    <row r="9" spans="1:21" ht="77.25" customHeight="1" thickBot="1" x14ac:dyDescent="0.3">
      <c r="A9" s="93"/>
      <c r="B9" s="74"/>
      <c r="C9" s="74" t="str">
        <f>'[1]Mappatura-rappresent. grafica'!C8</f>
        <v>Svolgimento della procedura di valutazione comparativa</v>
      </c>
      <c r="D9" s="74"/>
      <c r="E9" s="74"/>
      <c r="F9" s="74"/>
      <c r="G9" s="74"/>
      <c r="H9" s="68" t="s">
        <v>78</v>
      </c>
      <c r="I9" s="68"/>
      <c r="J9" s="68"/>
      <c r="K9" s="68"/>
      <c r="L9" s="80" t="s">
        <v>15</v>
      </c>
      <c r="M9" s="80"/>
      <c r="N9" s="80"/>
      <c r="O9" s="80"/>
      <c r="P9" s="35" t="s">
        <v>62</v>
      </c>
      <c r="Q9" s="39"/>
      <c r="R9" s="42"/>
      <c r="S9" s="43"/>
      <c r="T9" s="11" t="s">
        <v>110</v>
      </c>
      <c r="U9" s="20" t="s">
        <v>89</v>
      </c>
    </row>
    <row r="10" spans="1:21" ht="75.75" thickBot="1" x14ac:dyDescent="0.3">
      <c r="A10" s="93"/>
      <c r="B10" s="70"/>
      <c r="C10" s="70" t="str">
        <f>'[1]Mappatura-rappresent. grafica'!C9</f>
        <v>Inserimento delle risorse</v>
      </c>
      <c r="D10" s="70"/>
      <c r="E10" s="70"/>
      <c r="F10" s="70"/>
      <c r="G10" s="70"/>
      <c r="H10" s="69" t="s">
        <v>78</v>
      </c>
      <c r="I10" s="69"/>
      <c r="J10" s="69"/>
      <c r="K10" s="69"/>
      <c r="L10" s="95" t="s">
        <v>16</v>
      </c>
      <c r="M10" s="95"/>
      <c r="N10" s="95"/>
      <c r="O10" s="95"/>
      <c r="P10" s="37" t="s">
        <v>63</v>
      </c>
      <c r="Q10" s="39"/>
      <c r="R10" s="44"/>
      <c r="S10" s="45"/>
      <c r="T10" s="11" t="s">
        <v>110</v>
      </c>
      <c r="U10" s="20"/>
    </row>
    <row r="11" spans="1:21" ht="45" customHeight="1" thickBot="1" x14ac:dyDescent="0.3">
      <c r="A11" s="75" t="s">
        <v>10</v>
      </c>
      <c r="B11" s="69" t="s">
        <v>45</v>
      </c>
      <c r="C11" s="68" t="s">
        <v>46</v>
      </c>
      <c r="D11" s="68"/>
      <c r="E11" s="68"/>
      <c r="F11" s="68"/>
      <c r="G11" s="68"/>
      <c r="H11" s="68" t="s">
        <v>78</v>
      </c>
      <c r="I11" s="68"/>
      <c r="J11" s="68"/>
      <c r="K11" s="68"/>
      <c r="L11" s="79" t="s">
        <v>51</v>
      </c>
      <c r="M11" s="79"/>
      <c r="N11" s="79"/>
      <c r="O11" s="79"/>
      <c r="P11" s="32" t="s">
        <v>65</v>
      </c>
      <c r="Q11" s="46" t="s">
        <v>82</v>
      </c>
      <c r="R11" s="49">
        <v>2</v>
      </c>
      <c r="S11" s="50"/>
      <c r="T11" s="11" t="s">
        <v>110</v>
      </c>
      <c r="U11" s="132" t="s">
        <v>75</v>
      </c>
    </row>
    <row r="12" spans="1:21" ht="75.75" thickBot="1" x14ac:dyDescent="0.3">
      <c r="A12" s="76" t="s">
        <v>2</v>
      </c>
      <c r="B12" s="72"/>
      <c r="C12" s="74" t="s">
        <v>47</v>
      </c>
      <c r="D12" s="74"/>
      <c r="E12" s="74"/>
      <c r="F12" s="74"/>
      <c r="G12" s="74"/>
      <c r="H12" s="68" t="s">
        <v>78</v>
      </c>
      <c r="I12" s="68"/>
      <c r="J12" s="68"/>
      <c r="K12" s="68"/>
      <c r="L12" s="80" t="s">
        <v>49</v>
      </c>
      <c r="M12" s="80"/>
      <c r="N12" s="80"/>
      <c r="O12" s="80"/>
      <c r="P12" s="34" t="s">
        <v>59</v>
      </c>
      <c r="Q12" s="47"/>
      <c r="R12" s="51"/>
      <c r="S12" s="52"/>
      <c r="T12" s="11" t="s">
        <v>110</v>
      </c>
      <c r="U12" s="22"/>
    </row>
    <row r="13" spans="1:21" ht="75.75" thickBot="1" x14ac:dyDescent="0.3">
      <c r="A13" s="76"/>
      <c r="B13" s="72"/>
      <c r="C13" s="74" t="s">
        <v>48</v>
      </c>
      <c r="D13" s="74"/>
      <c r="E13" s="74"/>
      <c r="F13" s="74"/>
      <c r="G13" s="74"/>
      <c r="H13" s="71" t="s">
        <v>78</v>
      </c>
      <c r="I13" s="71"/>
      <c r="J13" s="71"/>
      <c r="K13" s="71"/>
      <c r="L13" s="81" t="s">
        <v>50</v>
      </c>
      <c r="M13" s="82"/>
      <c r="N13" s="82"/>
      <c r="O13" s="83"/>
      <c r="P13" s="30" t="s">
        <v>61</v>
      </c>
      <c r="Q13" s="48"/>
      <c r="R13" s="53"/>
      <c r="S13" s="54"/>
      <c r="T13" s="11" t="s">
        <v>110</v>
      </c>
      <c r="U13" s="22"/>
    </row>
    <row r="14" spans="1:21" ht="45" customHeight="1" thickBot="1" x14ac:dyDescent="0.3">
      <c r="A14" s="75" t="s">
        <v>3</v>
      </c>
      <c r="B14" s="69" t="s">
        <v>17</v>
      </c>
      <c r="C14" s="68" t="str">
        <f>'[1]Mappatura-rappresent. grafica'!C72</f>
        <v>INDIVIDUAZIONE DELLE MANSIONI E FUNZIONI</v>
      </c>
      <c r="D14" s="68"/>
      <c r="E14" s="68"/>
      <c r="F14" s="68"/>
      <c r="G14" s="68"/>
      <c r="H14" s="68" t="s">
        <v>78</v>
      </c>
      <c r="I14" s="68"/>
      <c r="J14" s="68"/>
      <c r="K14" s="68"/>
      <c r="L14" s="84" t="s">
        <v>19</v>
      </c>
      <c r="M14" s="85"/>
      <c r="N14" s="85"/>
      <c r="O14" s="86"/>
      <c r="P14" s="33" t="s">
        <v>59</v>
      </c>
      <c r="Q14" s="46" t="s">
        <v>83</v>
      </c>
      <c r="R14" s="40">
        <v>6</v>
      </c>
      <c r="S14" s="41"/>
      <c r="T14" s="11" t="s">
        <v>110</v>
      </c>
      <c r="U14" s="21"/>
    </row>
    <row r="15" spans="1:21" ht="75.75" thickBot="1" x14ac:dyDescent="0.3">
      <c r="A15" s="76"/>
      <c r="B15" s="72"/>
      <c r="C15" s="74" t="str">
        <f>'[1]Mappatura-rappresent. grafica'!C73</f>
        <v>INDIVIDUAZIONE DEL RESPONSABILE DELLE FUNZIONI</v>
      </c>
      <c r="D15" s="74"/>
      <c r="E15" s="74"/>
      <c r="F15" s="74"/>
      <c r="G15" s="74"/>
      <c r="H15" s="68" t="s">
        <v>78</v>
      </c>
      <c r="I15" s="68"/>
      <c r="J15" s="68"/>
      <c r="K15" s="68"/>
      <c r="L15" s="87" t="s">
        <v>20</v>
      </c>
      <c r="M15" s="88"/>
      <c r="N15" s="88"/>
      <c r="O15" s="89"/>
      <c r="P15" s="34" t="s">
        <v>64</v>
      </c>
      <c r="Q15" s="47"/>
      <c r="R15" s="42"/>
      <c r="S15" s="43"/>
      <c r="T15" s="11" t="s">
        <v>110</v>
      </c>
      <c r="U15" s="22"/>
    </row>
    <row r="16" spans="1:21" ht="75.75" thickBot="1" x14ac:dyDescent="0.3">
      <c r="A16" s="76"/>
      <c r="B16" s="73"/>
      <c r="C16" s="70" t="str">
        <f>'[1]Mappatura-rappresent. grafica'!C74</f>
        <v>GESTIONE DELLE EVENTUALI SITUAZIONI ECCEZIONALI</v>
      </c>
      <c r="D16" s="70"/>
      <c r="E16" s="70"/>
      <c r="F16" s="70"/>
      <c r="G16" s="70"/>
      <c r="H16" s="71" t="s">
        <v>78</v>
      </c>
      <c r="I16" s="71"/>
      <c r="J16" s="71"/>
      <c r="K16" s="71"/>
      <c r="L16" s="81" t="s">
        <v>21</v>
      </c>
      <c r="M16" s="82"/>
      <c r="N16" s="82"/>
      <c r="O16" s="83"/>
      <c r="P16" s="29" t="s">
        <v>59</v>
      </c>
      <c r="Q16" s="48"/>
      <c r="R16" s="44"/>
      <c r="S16" s="45"/>
      <c r="T16" s="11" t="s">
        <v>110</v>
      </c>
      <c r="U16" s="23"/>
    </row>
    <row r="17" spans="1:21" ht="136.5" customHeight="1" thickBot="1" x14ac:dyDescent="0.3">
      <c r="A17" s="76"/>
      <c r="B17" s="72" t="s">
        <v>18</v>
      </c>
      <c r="C17" s="78" t="str">
        <f>'[1]Mappatura-rappresent. grafica'!C80</f>
        <v>Attività contabile finanziaria</v>
      </c>
      <c r="D17" s="78"/>
      <c r="E17" s="78"/>
      <c r="F17" s="78"/>
      <c r="G17" s="78"/>
      <c r="H17" s="68" t="s">
        <v>78</v>
      </c>
      <c r="I17" s="68"/>
      <c r="J17" s="68"/>
      <c r="K17" s="68"/>
      <c r="L17" s="84" t="s">
        <v>22</v>
      </c>
      <c r="M17" s="85"/>
      <c r="N17" s="85"/>
      <c r="O17" s="86"/>
      <c r="P17" s="32" t="s">
        <v>66</v>
      </c>
      <c r="Q17" s="46" t="s">
        <v>84</v>
      </c>
      <c r="R17" s="40">
        <v>4</v>
      </c>
      <c r="S17" s="41"/>
      <c r="T17" s="11" t="s">
        <v>110</v>
      </c>
      <c r="U17" s="16"/>
    </row>
    <row r="18" spans="1:21" ht="75.75" thickBot="1" x14ac:dyDescent="0.3">
      <c r="A18" s="76"/>
      <c r="B18" s="72"/>
      <c r="C18" s="74" t="str">
        <f>'[1]Mappatura-rappresent. grafica'!C81</f>
        <v>Pagamenti</v>
      </c>
      <c r="D18" s="74"/>
      <c r="E18" s="74"/>
      <c r="F18" s="74"/>
      <c r="G18" s="74"/>
      <c r="H18" s="68" t="s">
        <v>78</v>
      </c>
      <c r="I18" s="68"/>
      <c r="J18" s="68"/>
      <c r="K18" s="68"/>
      <c r="L18" s="87" t="s">
        <v>22</v>
      </c>
      <c r="M18" s="88"/>
      <c r="N18" s="88"/>
      <c r="O18" s="89"/>
      <c r="P18" s="34" t="s">
        <v>58</v>
      </c>
      <c r="Q18" s="47"/>
      <c r="R18" s="42"/>
      <c r="S18" s="43"/>
      <c r="T18" s="11" t="s">
        <v>110</v>
      </c>
      <c r="U18" s="18" t="s">
        <v>76</v>
      </c>
    </row>
    <row r="19" spans="1:21" ht="75.75" thickBot="1" x14ac:dyDescent="0.3">
      <c r="A19" s="76"/>
      <c r="B19" s="72"/>
      <c r="C19" s="74" t="str">
        <f>'[1]Mappatura-rappresent. grafica'!C82</f>
        <v>Gestione della cassa</v>
      </c>
      <c r="D19" s="74"/>
      <c r="E19" s="74"/>
      <c r="F19" s="74"/>
      <c r="G19" s="74"/>
      <c r="H19" s="68" t="s">
        <v>78</v>
      </c>
      <c r="I19" s="68"/>
      <c r="J19" s="68"/>
      <c r="K19" s="68"/>
      <c r="L19" s="87" t="s">
        <v>22</v>
      </c>
      <c r="M19" s="88"/>
      <c r="N19" s="88"/>
      <c r="O19" s="89"/>
      <c r="P19" s="34" t="s">
        <v>61</v>
      </c>
      <c r="Q19" s="47"/>
      <c r="R19" s="42"/>
      <c r="S19" s="43"/>
      <c r="T19" s="11" t="s">
        <v>110</v>
      </c>
      <c r="U19" s="18" t="s">
        <v>77</v>
      </c>
    </row>
    <row r="20" spans="1:21" ht="75.75" thickBot="1" x14ac:dyDescent="0.3">
      <c r="A20" s="76"/>
      <c r="B20" s="72"/>
      <c r="C20" s="74" t="str">
        <f>'[1]Mappatura-rappresent. grafica'!C83</f>
        <v>Redazione bilanci</v>
      </c>
      <c r="D20" s="74"/>
      <c r="E20" s="74"/>
      <c r="F20" s="74"/>
      <c r="G20" s="74"/>
      <c r="H20" s="68" t="s">
        <v>78</v>
      </c>
      <c r="I20" s="68"/>
      <c r="J20" s="68"/>
      <c r="K20" s="68"/>
      <c r="L20" s="87" t="s">
        <v>23</v>
      </c>
      <c r="M20" s="88"/>
      <c r="N20" s="88"/>
      <c r="O20" s="89"/>
      <c r="P20" s="34" t="s">
        <v>64</v>
      </c>
      <c r="Q20" s="47"/>
      <c r="R20" s="42"/>
      <c r="S20" s="43"/>
      <c r="T20" s="11" t="s">
        <v>110</v>
      </c>
      <c r="U20" s="24"/>
    </row>
    <row r="21" spans="1:21" ht="75.75" thickBot="1" x14ac:dyDescent="0.3">
      <c r="A21" s="77"/>
      <c r="B21" s="73"/>
      <c r="C21" s="70" t="str">
        <f>'[1]Mappatura-rappresent. grafica'!C84</f>
        <v>Redazione piani industriali, piani di  gestione e casch‐flow e relativa analisi</v>
      </c>
      <c r="D21" s="70"/>
      <c r="E21" s="70"/>
      <c r="F21" s="70"/>
      <c r="G21" s="70"/>
      <c r="H21" s="71" t="s">
        <v>78</v>
      </c>
      <c r="I21" s="71"/>
      <c r="J21" s="71"/>
      <c r="K21" s="71"/>
      <c r="L21" s="90" t="s">
        <v>24</v>
      </c>
      <c r="M21" s="91"/>
      <c r="N21" s="91"/>
      <c r="O21" s="92"/>
      <c r="P21" s="30" t="s">
        <v>59</v>
      </c>
      <c r="Q21" s="48"/>
      <c r="R21" s="44"/>
      <c r="S21" s="45"/>
      <c r="T21" s="11" t="s">
        <v>110</v>
      </c>
      <c r="U21" s="25"/>
    </row>
    <row r="22" spans="1:21" ht="45" customHeight="1" thickBot="1" x14ac:dyDescent="0.3">
      <c r="A22" s="75" t="s">
        <v>4</v>
      </c>
      <c r="B22" s="69" t="s">
        <v>68</v>
      </c>
      <c r="C22" s="68" t="str">
        <f>'[1]Mappatura-rappresent. grafica'!C88</f>
        <v xml:space="preserve">Analisi segnalazione </v>
      </c>
      <c r="D22" s="68"/>
      <c r="E22" s="68"/>
      <c r="F22" s="68"/>
      <c r="G22" s="68"/>
      <c r="H22" s="61" t="s">
        <v>80</v>
      </c>
      <c r="I22" s="62"/>
      <c r="J22" s="62"/>
      <c r="K22" s="63"/>
      <c r="L22" s="84" t="s">
        <v>25</v>
      </c>
      <c r="M22" s="85"/>
      <c r="N22" s="85"/>
      <c r="O22" s="86"/>
      <c r="P22" s="32" t="s">
        <v>67</v>
      </c>
      <c r="Q22" s="46" t="s">
        <v>85</v>
      </c>
      <c r="R22" s="49">
        <v>5</v>
      </c>
      <c r="S22" s="50"/>
      <c r="T22" s="11" t="s">
        <v>110</v>
      </c>
      <c r="U22" s="26"/>
    </row>
    <row r="23" spans="1:21" ht="75.75" thickBot="1" x14ac:dyDescent="0.3">
      <c r="A23" s="76"/>
      <c r="B23" s="72"/>
      <c r="C23" s="74" t="str">
        <f>'[1]Mappatura-rappresent. grafica'!C89</f>
        <v>Richiesta eventuale documentazione integrativa</v>
      </c>
      <c r="D23" s="74"/>
      <c r="E23" s="74"/>
      <c r="F23" s="74"/>
      <c r="G23" s="74"/>
      <c r="H23" s="61" t="s">
        <v>80</v>
      </c>
      <c r="I23" s="62"/>
      <c r="J23" s="62"/>
      <c r="K23" s="63"/>
      <c r="L23" s="87" t="s">
        <v>26</v>
      </c>
      <c r="M23" s="88"/>
      <c r="N23" s="88"/>
      <c r="O23" s="89"/>
      <c r="P23" s="6" t="s">
        <v>67</v>
      </c>
      <c r="Q23" s="47"/>
      <c r="R23" s="51"/>
      <c r="S23" s="52"/>
      <c r="T23" s="11" t="s">
        <v>110</v>
      </c>
      <c r="U23" s="24"/>
    </row>
    <row r="24" spans="1:21" ht="75.75" thickBot="1" x14ac:dyDescent="0.3">
      <c r="A24" s="76"/>
      <c r="B24" s="72"/>
      <c r="C24" s="74" t="str">
        <f>'[1]Mappatura-rappresent. grafica'!C90</f>
        <v xml:space="preserve">Avvio del procedimento </v>
      </c>
      <c r="D24" s="74"/>
      <c r="E24" s="74"/>
      <c r="F24" s="74"/>
      <c r="G24" s="74"/>
      <c r="H24" s="61" t="s">
        <v>80</v>
      </c>
      <c r="I24" s="62"/>
      <c r="J24" s="62"/>
      <c r="K24" s="63"/>
      <c r="L24" s="87" t="s">
        <v>27</v>
      </c>
      <c r="M24" s="88"/>
      <c r="N24" s="88"/>
      <c r="O24" s="89"/>
      <c r="P24" s="4" t="s">
        <v>61</v>
      </c>
      <c r="Q24" s="47"/>
      <c r="R24" s="51"/>
      <c r="S24" s="52"/>
      <c r="T24" s="11" t="s">
        <v>110</v>
      </c>
      <c r="U24" s="24"/>
    </row>
    <row r="25" spans="1:21" ht="75.75" thickBot="1" x14ac:dyDescent="0.3">
      <c r="A25" s="76"/>
      <c r="B25" s="72"/>
      <c r="C25" s="74" t="str">
        <f>'[1]Mappatura-rappresent. grafica'!C91</f>
        <v xml:space="preserve">Istruttoria </v>
      </c>
      <c r="D25" s="74"/>
      <c r="E25" s="74"/>
      <c r="F25" s="74"/>
      <c r="G25" s="74"/>
      <c r="H25" s="61" t="s">
        <v>80</v>
      </c>
      <c r="I25" s="62"/>
      <c r="J25" s="62"/>
      <c r="K25" s="63"/>
      <c r="L25" s="87" t="s">
        <v>28</v>
      </c>
      <c r="M25" s="88"/>
      <c r="N25" s="88"/>
      <c r="O25" s="89"/>
      <c r="P25" s="4" t="s">
        <v>61</v>
      </c>
      <c r="Q25" s="47"/>
      <c r="R25" s="51"/>
      <c r="S25" s="52"/>
      <c r="T25" s="11" t="s">
        <v>110</v>
      </c>
      <c r="U25" s="24"/>
    </row>
    <row r="26" spans="1:21" ht="75.75" thickBot="1" x14ac:dyDescent="0.3">
      <c r="A26" s="76"/>
      <c r="B26" s="72"/>
      <c r="C26" s="74" t="str">
        <f>'[1]Mappatura-rappresent. grafica'!C92</f>
        <v>Proposta della sanzione</v>
      </c>
      <c r="D26" s="74"/>
      <c r="E26" s="74"/>
      <c r="F26" s="74"/>
      <c r="G26" s="74"/>
      <c r="H26" s="61" t="s">
        <v>80</v>
      </c>
      <c r="I26" s="62"/>
      <c r="J26" s="62"/>
      <c r="K26" s="63"/>
      <c r="L26" s="87" t="s">
        <v>29</v>
      </c>
      <c r="M26" s="88"/>
      <c r="N26" s="88"/>
      <c r="O26" s="89"/>
      <c r="P26" s="4" t="s">
        <v>61</v>
      </c>
      <c r="Q26" s="47"/>
      <c r="R26" s="51"/>
      <c r="S26" s="52"/>
      <c r="T26" s="11" t="s">
        <v>110</v>
      </c>
      <c r="U26" s="24"/>
    </row>
    <row r="27" spans="1:21" ht="75.75" thickBot="1" x14ac:dyDescent="0.3">
      <c r="A27" s="77"/>
      <c r="B27" s="73"/>
      <c r="C27" s="70" t="str">
        <f>'[1]Mappatura-rappresent. grafica'!C93</f>
        <v>Provvedimenti adottati</v>
      </c>
      <c r="D27" s="70"/>
      <c r="E27" s="70"/>
      <c r="F27" s="70"/>
      <c r="G27" s="70"/>
      <c r="H27" s="70" t="s">
        <v>54</v>
      </c>
      <c r="I27" s="70"/>
      <c r="J27" s="70"/>
      <c r="K27" s="70"/>
      <c r="L27" s="81" t="s">
        <v>30</v>
      </c>
      <c r="M27" s="82"/>
      <c r="N27" s="82"/>
      <c r="O27" s="83"/>
      <c r="P27" s="31" t="s">
        <v>65</v>
      </c>
      <c r="Q27" s="48"/>
      <c r="R27" s="53"/>
      <c r="S27" s="54"/>
      <c r="T27" s="11" t="s">
        <v>110</v>
      </c>
      <c r="U27" s="25"/>
    </row>
    <row r="28" spans="1:21" ht="45" customHeight="1" thickBot="1" x14ac:dyDescent="0.3">
      <c r="A28" s="75" t="s">
        <v>5</v>
      </c>
      <c r="B28" s="69" t="s">
        <v>53</v>
      </c>
      <c r="C28" s="68" t="str">
        <f>'[1]Mappatura-rappresent. grafica'!C100</f>
        <v>INDIVIDUAZIONE DEI PROFILI / REQUISITI DA SELEZIONARE</v>
      </c>
      <c r="D28" s="68"/>
      <c r="E28" s="68"/>
      <c r="F28" s="68"/>
      <c r="G28" s="68"/>
      <c r="H28" s="68" t="s">
        <v>78</v>
      </c>
      <c r="I28" s="68"/>
      <c r="J28" s="68"/>
      <c r="K28" s="68"/>
      <c r="L28" s="84" t="s">
        <v>31</v>
      </c>
      <c r="M28" s="85"/>
      <c r="N28" s="85"/>
      <c r="O28" s="86"/>
      <c r="P28" s="32" t="s">
        <v>65</v>
      </c>
      <c r="Q28" s="46" t="s">
        <v>86</v>
      </c>
      <c r="R28" s="49">
        <v>1</v>
      </c>
      <c r="S28" s="50"/>
      <c r="T28" s="11" t="s">
        <v>110</v>
      </c>
      <c r="U28" s="46" t="s">
        <v>90</v>
      </c>
    </row>
    <row r="29" spans="1:21" ht="75.75" thickBot="1" x14ac:dyDescent="0.3">
      <c r="A29" s="76"/>
      <c r="B29" s="72"/>
      <c r="C29" s="74" t="str">
        <f>'[1]Mappatura-rappresent. grafica'!C101</f>
        <v>SVOLGIMENTO DELLA PROCEDURA</v>
      </c>
      <c r="D29" s="74"/>
      <c r="E29" s="74"/>
      <c r="F29" s="74"/>
      <c r="G29" s="74"/>
      <c r="H29" s="68" t="s">
        <v>78</v>
      </c>
      <c r="I29" s="68"/>
      <c r="J29" s="68"/>
      <c r="K29" s="68"/>
      <c r="L29" s="87" t="s">
        <v>32</v>
      </c>
      <c r="M29" s="88"/>
      <c r="N29" s="88"/>
      <c r="O29" s="89"/>
      <c r="P29" s="7" t="s">
        <v>59</v>
      </c>
      <c r="Q29" s="47"/>
      <c r="R29" s="51"/>
      <c r="S29" s="52"/>
      <c r="T29" s="11" t="s">
        <v>110</v>
      </c>
      <c r="U29" s="47"/>
    </row>
    <row r="30" spans="1:21" ht="75.75" thickBot="1" x14ac:dyDescent="0.3">
      <c r="A30" s="76"/>
      <c r="B30" s="72"/>
      <c r="C30" s="74" t="str">
        <f>'[1]Mappatura-rappresent. grafica'!C103</f>
        <v>VALUTAZIONE DEI REQUISITI</v>
      </c>
      <c r="D30" s="74"/>
      <c r="E30" s="74"/>
      <c r="F30" s="74"/>
      <c r="G30" s="74"/>
      <c r="H30" s="68" t="s">
        <v>78</v>
      </c>
      <c r="I30" s="68"/>
      <c r="J30" s="68"/>
      <c r="K30" s="68"/>
      <c r="L30" s="87" t="s">
        <v>33</v>
      </c>
      <c r="M30" s="88"/>
      <c r="N30" s="88"/>
      <c r="O30" s="89"/>
      <c r="P30" s="34" t="s">
        <v>58</v>
      </c>
      <c r="Q30" s="47"/>
      <c r="R30" s="51"/>
      <c r="S30" s="52"/>
      <c r="T30" s="11" t="s">
        <v>110</v>
      </c>
      <c r="U30" s="47"/>
    </row>
    <row r="31" spans="1:21" ht="75.75" thickBot="1" x14ac:dyDescent="0.3">
      <c r="A31" s="76"/>
      <c r="B31" s="72"/>
      <c r="C31" s="74" t="str">
        <f>'[1]Mappatura-rappresent. grafica'!C104</f>
        <v>AFFIDAMENTO E/O NMINA</v>
      </c>
      <c r="D31" s="74"/>
      <c r="E31" s="74"/>
      <c r="F31" s="74"/>
      <c r="G31" s="74"/>
      <c r="H31" s="68" t="s">
        <v>78</v>
      </c>
      <c r="I31" s="68"/>
      <c r="J31" s="68"/>
      <c r="K31" s="68"/>
      <c r="L31" s="87" t="s">
        <v>34</v>
      </c>
      <c r="M31" s="88"/>
      <c r="N31" s="88"/>
      <c r="O31" s="89"/>
      <c r="P31" s="34" t="s">
        <v>61</v>
      </c>
      <c r="Q31" s="47"/>
      <c r="R31" s="51"/>
      <c r="S31" s="52"/>
      <c r="T31" s="11" t="s">
        <v>110</v>
      </c>
      <c r="U31" s="47"/>
    </row>
    <row r="32" spans="1:21" ht="75.75" thickBot="1" x14ac:dyDescent="0.3">
      <c r="A32" s="77"/>
      <c r="B32" s="73"/>
      <c r="C32" s="70" t="str">
        <f>'[1]Mappatura-rappresent. grafica'!C105</f>
        <v>PAGAMENTI</v>
      </c>
      <c r="D32" s="70"/>
      <c r="E32" s="70"/>
      <c r="F32" s="70"/>
      <c r="G32" s="70"/>
      <c r="H32" s="71" t="s">
        <v>78</v>
      </c>
      <c r="I32" s="71"/>
      <c r="J32" s="71"/>
      <c r="K32" s="71"/>
      <c r="L32" s="81" t="s">
        <v>35</v>
      </c>
      <c r="M32" s="82"/>
      <c r="N32" s="82"/>
      <c r="O32" s="83"/>
      <c r="P32" s="30" t="s">
        <v>58</v>
      </c>
      <c r="Q32" s="48"/>
      <c r="R32" s="53"/>
      <c r="S32" s="54"/>
      <c r="T32" s="11" t="s">
        <v>110</v>
      </c>
      <c r="U32" s="48"/>
    </row>
    <row r="33" spans="1:21" ht="45" customHeight="1" thickBot="1" x14ac:dyDescent="0.3">
      <c r="A33" s="75" t="s">
        <v>6</v>
      </c>
      <c r="B33" s="69" t="s">
        <v>40</v>
      </c>
      <c r="C33" s="68" t="s">
        <v>36</v>
      </c>
      <c r="D33" s="68"/>
      <c r="E33" s="68"/>
      <c r="F33" s="68"/>
      <c r="G33" s="68"/>
      <c r="H33" s="68" t="s">
        <v>78</v>
      </c>
      <c r="I33" s="68"/>
      <c r="J33" s="68"/>
      <c r="K33" s="68"/>
      <c r="L33" s="84" t="s">
        <v>41</v>
      </c>
      <c r="M33" s="85"/>
      <c r="N33" s="85"/>
      <c r="O33" s="86"/>
      <c r="P33" s="33" t="s">
        <v>58</v>
      </c>
      <c r="Q33" s="46" t="s">
        <v>87</v>
      </c>
      <c r="R33" s="49">
        <v>7</v>
      </c>
      <c r="S33" s="50"/>
      <c r="T33" s="11" t="s">
        <v>110</v>
      </c>
      <c r="U33" s="27"/>
    </row>
    <row r="34" spans="1:21" ht="75.75" thickBot="1" x14ac:dyDescent="0.3">
      <c r="A34" s="76"/>
      <c r="B34" s="72"/>
      <c r="C34" s="74" t="s">
        <v>37</v>
      </c>
      <c r="D34" s="74"/>
      <c r="E34" s="74"/>
      <c r="F34" s="74"/>
      <c r="G34" s="74"/>
      <c r="H34" s="68" t="s">
        <v>78</v>
      </c>
      <c r="I34" s="68"/>
      <c r="J34" s="68"/>
      <c r="K34" s="68"/>
      <c r="L34" s="87" t="s">
        <v>42</v>
      </c>
      <c r="M34" s="88"/>
      <c r="N34" s="88"/>
      <c r="O34" s="89"/>
      <c r="P34" s="35" t="s">
        <v>58</v>
      </c>
      <c r="Q34" s="47"/>
      <c r="R34" s="51"/>
      <c r="S34" s="52"/>
      <c r="T34" s="11" t="s">
        <v>110</v>
      </c>
      <c r="U34" s="28"/>
    </row>
    <row r="35" spans="1:21" ht="75.75" thickBot="1" x14ac:dyDescent="0.3">
      <c r="A35" s="76"/>
      <c r="B35" s="72"/>
      <c r="C35" s="74" t="s">
        <v>38</v>
      </c>
      <c r="D35" s="74"/>
      <c r="E35" s="74"/>
      <c r="F35" s="74"/>
      <c r="G35" s="74"/>
      <c r="H35" s="68" t="s">
        <v>78</v>
      </c>
      <c r="I35" s="68"/>
      <c r="J35" s="68"/>
      <c r="K35" s="68"/>
      <c r="L35" s="87" t="s">
        <v>43</v>
      </c>
      <c r="M35" s="88"/>
      <c r="N35" s="88"/>
      <c r="O35" s="89"/>
      <c r="P35" s="35" t="s">
        <v>61</v>
      </c>
      <c r="Q35" s="47"/>
      <c r="R35" s="51"/>
      <c r="S35" s="52"/>
      <c r="T35" s="11" t="s">
        <v>110</v>
      </c>
      <c r="U35" s="28"/>
    </row>
    <row r="36" spans="1:21" ht="75.75" thickBot="1" x14ac:dyDescent="0.3">
      <c r="A36" s="77"/>
      <c r="B36" s="73"/>
      <c r="C36" s="70" t="s">
        <v>39</v>
      </c>
      <c r="D36" s="70"/>
      <c r="E36" s="70"/>
      <c r="F36" s="70"/>
      <c r="G36" s="70"/>
      <c r="H36" s="71" t="s">
        <v>78</v>
      </c>
      <c r="I36" s="71"/>
      <c r="J36" s="71"/>
      <c r="K36" s="71"/>
      <c r="L36" s="81" t="s">
        <v>44</v>
      </c>
      <c r="M36" s="82"/>
      <c r="N36" s="82"/>
      <c r="O36" s="83"/>
      <c r="P36" s="30" t="s">
        <v>58</v>
      </c>
      <c r="Q36" s="48"/>
      <c r="R36" s="53"/>
      <c r="S36" s="54"/>
      <c r="T36" s="11" t="s">
        <v>110</v>
      </c>
      <c r="U36" s="133"/>
    </row>
    <row r="37" spans="1:21" ht="90.75" thickBot="1" x14ac:dyDescent="0.3">
      <c r="A37" s="101" t="s">
        <v>91</v>
      </c>
      <c r="B37" s="102" t="s">
        <v>92</v>
      </c>
      <c r="C37" s="103"/>
      <c r="D37" s="104"/>
      <c r="E37" s="104"/>
      <c r="F37" s="104"/>
      <c r="G37" s="105"/>
      <c r="H37" s="106" t="s">
        <v>78</v>
      </c>
      <c r="I37" s="106"/>
      <c r="J37" s="106"/>
      <c r="K37" s="106"/>
      <c r="L37" s="107" t="s">
        <v>93</v>
      </c>
      <c r="M37" s="107"/>
      <c r="N37" s="107"/>
      <c r="O37" s="108"/>
      <c r="P37" s="109" t="s">
        <v>65</v>
      </c>
      <c r="Q37" s="109" t="s">
        <v>94</v>
      </c>
      <c r="R37" s="49">
        <v>1</v>
      </c>
      <c r="S37" s="50"/>
      <c r="T37" s="11" t="s">
        <v>111</v>
      </c>
      <c r="U37" s="36" t="s">
        <v>112</v>
      </c>
    </row>
    <row r="38" spans="1:21" ht="90.75" thickBot="1" x14ac:dyDescent="0.3">
      <c r="A38" s="110"/>
      <c r="B38" s="111" t="s">
        <v>95</v>
      </c>
      <c r="C38" s="112"/>
      <c r="D38" s="113"/>
      <c r="E38" s="113"/>
      <c r="F38" s="113"/>
      <c r="G38" s="114"/>
      <c r="H38" s="115" t="s">
        <v>78</v>
      </c>
      <c r="I38" s="115"/>
      <c r="J38" s="115"/>
      <c r="K38" s="115"/>
      <c r="L38" s="116" t="s">
        <v>96</v>
      </c>
      <c r="M38" s="116"/>
      <c r="N38" s="116"/>
      <c r="O38" s="117"/>
      <c r="P38" s="118" t="s">
        <v>58</v>
      </c>
      <c r="Q38" s="119" t="s">
        <v>97</v>
      </c>
      <c r="R38" s="51"/>
      <c r="S38" s="52"/>
      <c r="T38" s="11" t="s">
        <v>111</v>
      </c>
      <c r="U38" s="36" t="s">
        <v>112</v>
      </c>
    </row>
    <row r="39" spans="1:21" ht="105.75" thickBot="1" x14ac:dyDescent="0.3">
      <c r="A39" s="110"/>
      <c r="B39" s="111" t="s">
        <v>98</v>
      </c>
      <c r="C39" s="112"/>
      <c r="D39" s="113"/>
      <c r="E39" s="113"/>
      <c r="F39" s="113"/>
      <c r="G39" s="114"/>
      <c r="H39" s="115" t="s">
        <v>99</v>
      </c>
      <c r="I39" s="115"/>
      <c r="J39" s="115"/>
      <c r="K39" s="115"/>
      <c r="L39" s="116" t="s">
        <v>100</v>
      </c>
      <c r="M39" s="116"/>
      <c r="N39" s="116"/>
      <c r="O39" s="117"/>
      <c r="P39" s="120" t="s">
        <v>59</v>
      </c>
      <c r="Q39" s="119" t="s">
        <v>101</v>
      </c>
      <c r="R39" s="51"/>
      <c r="S39" s="52"/>
      <c r="T39" s="11" t="s">
        <v>111</v>
      </c>
      <c r="U39" s="36" t="s">
        <v>113</v>
      </c>
    </row>
    <row r="40" spans="1:21" ht="90.75" thickBot="1" x14ac:dyDescent="0.3">
      <c r="A40" s="110"/>
      <c r="B40" s="111" t="s">
        <v>102</v>
      </c>
      <c r="C40" s="112"/>
      <c r="D40" s="113"/>
      <c r="E40" s="113"/>
      <c r="F40" s="113"/>
      <c r="G40" s="114"/>
      <c r="H40" s="106" t="s">
        <v>78</v>
      </c>
      <c r="I40" s="106"/>
      <c r="J40" s="106"/>
      <c r="K40" s="106"/>
      <c r="L40" s="116" t="s">
        <v>103</v>
      </c>
      <c r="M40" s="116"/>
      <c r="N40" s="116"/>
      <c r="O40" s="117"/>
      <c r="P40" s="121" t="s">
        <v>61</v>
      </c>
      <c r="Q40" s="119" t="s">
        <v>104</v>
      </c>
      <c r="R40" s="51"/>
      <c r="S40" s="52"/>
      <c r="T40" s="11" t="s">
        <v>111</v>
      </c>
      <c r="U40" s="134"/>
    </row>
    <row r="41" spans="1:21" ht="90.75" thickBot="1" x14ac:dyDescent="0.3">
      <c r="A41" s="110"/>
      <c r="B41" s="111" t="s">
        <v>105</v>
      </c>
      <c r="C41" s="112"/>
      <c r="D41" s="113"/>
      <c r="E41" s="113"/>
      <c r="F41" s="113"/>
      <c r="G41" s="114"/>
      <c r="H41" s="106" t="s">
        <v>78</v>
      </c>
      <c r="I41" s="106"/>
      <c r="J41" s="106"/>
      <c r="K41" s="106"/>
      <c r="L41" s="116" t="s">
        <v>106</v>
      </c>
      <c r="M41" s="116"/>
      <c r="N41" s="116"/>
      <c r="O41" s="117"/>
      <c r="P41" s="118" t="s">
        <v>58</v>
      </c>
      <c r="Q41" s="119" t="s">
        <v>107</v>
      </c>
      <c r="R41" s="51"/>
      <c r="S41" s="52"/>
      <c r="T41" s="11" t="s">
        <v>111</v>
      </c>
      <c r="U41" s="134"/>
    </row>
    <row r="42" spans="1:21" ht="90.75" thickBot="1" x14ac:dyDescent="0.3">
      <c r="A42" s="122"/>
      <c r="B42" s="123" t="s">
        <v>108</v>
      </c>
      <c r="C42" s="124"/>
      <c r="D42" s="125"/>
      <c r="E42" s="125"/>
      <c r="F42" s="125"/>
      <c r="G42" s="126"/>
      <c r="H42" s="127" t="s">
        <v>78</v>
      </c>
      <c r="I42" s="127"/>
      <c r="J42" s="127"/>
      <c r="K42" s="127"/>
      <c r="L42" s="128" t="s">
        <v>109</v>
      </c>
      <c r="M42" s="128"/>
      <c r="N42" s="128"/>
      <c r="O42" s="129"/>
      <c r="P42" s="130" t="s">
        <v>61</v>
      </c>
      <c r="Q42" s="131" t="s">
        <v>107</v>
      </c>
      <c r="R42" s="53"/>
      <c r="S42" s="54"/>
      <c r="T42" s="11" t="s">
        <v>111</v>
      </c>
      <c r="U42" s="36" t="s">
        <v>114</v>
      </c>
    </row>
    <row r="43" spans="1:21" ht="15.75" thickBot="1" x14ac:dyDescent="0.3">
      <c r="C43" s="70"/>
      <c r="D43" s="70"/>
      <c r="E43" s="70"/>
      <c r="F43" s="70"/>
      <c r="G43" s="70"/>
      <c r="H43" s="71"/>
      <c r="I43" s="71"/>
      <c r="J43" s="71"/>
      <c r="K43" s="71"/>
      <c r="L43" s="81"/>
      <c r="M43" s="82"/>
      <c r="N43" s="82"/>
      <c r="O43" s="83"/>
      <c r="P43" s="30"/>
      <c r="R43" s="100"/>
      <c r="S43" s="100"/>
    </row>
    <row r="44" spans="1:21" x14ac:dyDescent="0.25">
      <c r="R44" s="8"/>
    </row>
    <row r="45" spans="1:21" x14ac:dyDescent="0.25">
      <c r="R45" s="8"/>
    </row>
    <row r="46" spans="1:21" x14ac:dyDescent="0.25">
      <c r="R46" s="8"/>
    </row>
    <row r="47" spans="1:21" x14ac:dyDescent="0.25">
      <c r="R47" s="8"/>
    </row>
    <row r="48" spans="1:21" x14ac:dyDescent="0.25">
      <c r="R48" s="8"/>
    </row>
    <row r="49" spans="18:18" x14ac:dyDescent="0.25">
      <c r="R49" s="8"/>
    </row>
    <row r="50" spans="18:18" x14ac:dyDescent="0.25">
      <c r="R50" s="8"/>
    </row>
    <row r="51" spans="18:18" x14ac:dyDescent="0.25">
      <c r="R51" s="8"/>
    </row>
    <row r="52" spans="18:18" x14ac:dyDescent="0.25">
      <c r="R52" s="8"/>
    </row>
    <row r="53" spans="18:18" x14ac:dyDescent="0.25">
      <c r="R53" s="8"/>
    </row>
    <row r="54" spans="18:18" x14ac:dyDescent="0.25">
      <c r="R54" s="8"/>
    </row>
    <row r="55" spans="18:18" x14ac:dyDescent="0.25">
      <c r="R55" s="8"/>
    </row>
    <row r="56" spans="18:18" x14ac:dyDescent="0.25">
      <c r="R56" s="8"/>
    </row>
    <row r="57" spans="18:18" x14ac:dyDescent="0.25">
      <c r="R57" s="8"/>
    </row>
    <row r="58" spans="18:18" x14ac:dyDescent="0.25">
      <c r="R58" s="8"/>
    </row>
    <row r="59" spans="18:18" x14ac:dyDescent="0.25">
      <c r="R59" s="8"/>
    </row>
    <row r="60" spans="18:18" x14ac:dyDescent="0.25">
      <c r="R60" s="8"/>
    </row>
    <row r="61" spans="18:18" x14ac:dyDescent="0.25">
      <c r="R61" s="8"/>
    </row>
    <row r="62" spans="18:18" x14ac:dyDescent="0.25">
      <c r="R62" s="8"/>
    </row>
    <row r="63" spans="18:18" x14ac:dyDescent="0.25">
      <c r="R63" s="8"/>
    </row>
    <row r="64" spans="18:18" x14ac:dyDescent="0.25">
      <c r="R64" s="9"/>
    </row>
    <row r="65" spans="18:18" x14ac:dyDescent="0.25">
      <c r="R65" s="9"/>
    </row>
  </sheetData>
  <mergeCells count="163">
    <mergeCell ref="A37:A42"/>
    <mergeCell ref="R37:S42"/>
    <mergeCell ref="C43:G43"/>
    <mergeCell ref="H43:K43"/>
    <mergeCell ref="L43:O43"/>
    <mergeCell ref="R43:S43"/>
    <mergeCell ref="C40:G40"/>
    <mergeCell ref="H40:K40"/>
    <mergeCell ref="L40:O40"/>
    <mergeCell ref="C41:G41"/>
    <mergeCell ref="H41:K41"/>
    <mergeCell ref="L41:O41"/>
    <mergeCell ref="C42:G42"/>
    <mergeCell ref="H42:K42"/>
    <mergeCell ref="L42:O42"/>
    <mergeCell ref="C37:G37"/>
    <mergeCell ref="H37:K37"/>
    <mergeCell ref="L37:O37"/>
    <mergeCell ref="C38:G38"/>
    <mergeCell ref="H38:K38"/>
    <mergeCell ref="L38:O38"/>
    <mergeCell ref="C39:G39"/>
    <mergeCell ref="H39:K39"/>
    <mergeCell ref="L39:O39"/>
    <mergeCell ref="L3:O3"/>
    <mergeCell ref="L4:O4"/>
    <mergeCell ref="L5:O5"/>
    <mergeCell ref="L6:O6"/>
    <mergeCell ref="L7:O7"/>
    <mergeCell ref="L8:O8"/>
    <mergeCell ref="L18:O18"/>
    <mergeCell ref="L19:O19"/>
    <mergeCell ref="L17:O17"/>
    <mergeCell ref="L9:O9"/>
    <mergeCell ref="L10:O10"/>
    <mergeCell ref="A11:A13"/>
    <mergeCell ref="B11:B13"/>
    <mergeCell ref="C12:G12"/>
    <mergeCell ref="C11:G11"/>
    <mergeCell ref="A3:A10"/>
    <mergeCell ref="B3:B7"/>
    <mergeCell ref="C8:G8"/>
    <mergeCell ref="C9:G9"/>
    <mergeCell ref="C10:G10"/>
    <mergeCell ref="C7:G7"/>
    <mergeCell ref="B8:B10"/>
    <mergeCell ref="C3:G3"/>
    <mergeCell ref="C4:G4"/>
    <mergeCell ref="C5:G5"/>
    <mergeCell ref="C6:G6"/>
    <mergeCell ref="L15:O15"/>
    <mergeCell ref="L16:O16"/>
    <mergeCell ref="L29:O29"/>
    <mergeCell ref="L30:O30"/>
    <mergeCell ref="L33:O33"/>
    <mergeCell ref="L34:O34"/>
    <mergeCell ref="L35:O35"/>
    <mergeCell ref="L36:O36"/>
    <mergeCell ref="L31:O31"/>
    <mergeCell ref="L32:O32"/>
    <mergeCell ref="L23:O23"/>
    <mergeCell ref="L24:O24"/>
    <mergeCell ref="L25:O25"/>
    <mergeCell ref="L28:O28"/>
    <mergeCell ref="L27:O27"/>
    <mergeCell ref="L20:O20"/>
    <mergeCell ref="L21:O21"/>
    <mergeCell ref="L22:O22"/>
    <mergeCell ref="L26:O26"/>
    <mergeCell ref="H34:K34"/>
    <mergeCell ref="H35:K35"/>
    <mergeCell ref="H36:K36"/>
    <mergeCell ref="C34:G34"/>
    <mergeCell ref="C35:G35"/>
    <mergeCell ref="H33:K33"/>
    <mergeCell ref="C13:G13"/>
    <mergeCell ref="C33:G33"/>
    <mergeCell ref="C31:G31"/>
    <mergeCell ref="H32:K32"/>
    <mergeCell ref="C18:G18"/>
    <mergeCell ref="C21:G21"/>
    <mergeCell ref="H14:K14"/>
    <mergeCell ref="H15:K15"/>
    <mergeCell ref="C36:G36"/>
    <mergeCell ref="C16:G16"/>
    <mergeCell ref="C15:G15"/>
    <mergeCell ref="C14:G14"/>
    <mergeCell ref="A28:A32"/>
    <mergeCell ref="A33:A36"/>
    <mergeCell ref="A14:A21"/>
    <mergeCell ref="A22:A27"/>
    <mergeCell ref="C17:G17"/>
    <mergeCell ref="B17:B21"/>
    <mergeCell ref="B28:B32"/>
    <mergeCell ref="B33:B36"/>
    <mergeCell ref="B22:B27"/>
    <mergeCell ref="C32:G32"/>
    <mergeCell ref="C28:G28"/>
    <mergeCell ref="C26:G26"/>
    <mergeCell ref="C27:G27"/>
    <mergeCell ref="C19:G19"/>
    <mergeCell ref="C20:G20"/>
    <mergeCell ref="C22:G22"/>
    <mergeCell ref="C23:G23"/>
    <mergeCell ref="C25:G25"/>
    <mergeCell ref="C29:G29"/>
    <mergeCell ref="C30:G30"/>
    <mergeCell ref="H26:K26"/>
    <mergeCell ref="H27:K27"/>
    <mergeCell ref="H28:K28"/>
    <mergeCell ref="H29:K29"/>
    <mergeCell ref="H30:K30"/>
    <mergeCell ref="H31:K31"/>
    <mergeCell ref="H20:K20"/>
    <mergeCell ref="H13:K13"/>
    <mergeCell ref="H19:K19"/>
    <mergeCell ref="H21:K21"/>
    <mergeCell ref="H22:K22"/>
    <mergeCell ref="H23:K23"/>
    <mergeCell ref="H16:K16"/>
    <mergeCell ref="H17:K17"/>
    <mergeCell ref="H18:K18"/>
    <mergeCell ref="B1:B2"/>
    <mergeCell ref="A1:A2"/>
    <mergeCell ref="H25:K25"/>
    <mergeCell ref="C1:G2"/>
    <mergeCell ref="H1:K2"/>
    <mergeCell ref="L1:O2"/>
    <mergeCell ref="P1:P2"/>
    <mergeCell ref="H8:K8"/>
    <mergeCell ref="H9:K9"/>
    <mergeCell ref="H10:K10"/>
    <mergeCell ref="H3:K3"/>
    <mergeCell ref="H4:K4"/>
    <mergeCell ref="H5:K5"/>
    <mergeCell ref="H6:K6"/>
    <mergeCell ref="H7:K7"/>
    <mergeCell ref="H24:K24"/>
    <mergeCell ref="B14:B16"/>
    <mergeCell ref="C24:G24"/>
    <mergeCell ref="L11:O11"/>
    <mergeCell ref="L12:O12"/>
    <mergeCell ref="L13:O13"/>
    <mergeCell ref="H12:K12"/>
    <mergeCell ref="H11:K11"/>
    <mergeCell ref="L14:O14"/>
    <mergeCell ref="Q3:Q10"/>
    <mergeCell ref="R3:S10"/>
    <mergeCell ref="U28:U32"/>
    <mergeCell ref="R22:S27"/>
    <mergeCell ref="R28:S32"/>
    <mergeCell ref="R33:S36"/>
    <mergeCell ref="Q28:Q32"/>
    <mergeCell ref="Q33:Q36"/>
    <mergeCell ref="Q1:Q2"/>
    <mergeCell ref="Q11:Q13"/>
    <mergeCell ref="Q14:Q16"/>
    <mergeCell ref="Q17:Q21"/>
    <mergeCell ref="Q22:Q27"/>
    <mergeCell ref="R17:S21"/>
    <mergeCell ref="R1:S2"/>
    <mergeCell ref="R11:S13"/>
    <mergeCell ref="R14:S16"/>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TTrattamento Misure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gabriele martelli</cp:lastModifiedBy>
  <cp:lastPrinted>2019-12-27T15:16:21Z</cp:lastPrinted>
  <dcterms:created xsi:type="dcterms:W3CDTF">2019-12-27T15:08:33Z</dcterms:created>
  <dcterms:modified xsi:type="dcterms:W3CDTF">2021-03-17T15:31:10Z</dcterms:modified>
</cp:coreProperties>
</file>